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2021阿朗水蜜桃訂購單 " sheetId="1" r:id="rId1"/>
    <sheet name="相容性報表" sheetId="2" r:id="rId2"/>
  </sheets>
  <definedNames>
    <definedName name="_xlnm.Print_Area" localSheetId="0">'2021阿朗水蜜桃訂購單 '!$A$1:$H$37</definedName>
  </definedNames>
  <calcPr fullCalcOnLoad="1"/>
</workbook>
</file>

<file path=xl/sharedStrings.xml><?xml version="1.0" encoding="utf-8"?>
<sst xmlns="http://schemas.openxmlformats.org/spreadsheetml/2006/main" count="60" uniqueCount="53">
  <si>
    <t>訂購電話：</t>
  </si>
  <si>
    <r>
      <t>每盒品級</t>
    </r>
  </si>
  <si>
    <t>八粒裝</t>
  </si>
  <si>
    <t>十粒裝</t>
  </si>
  <si>
    <t>十二粒裝</t>
  </si>
  <si>
    <t>合計</t>
  </si>
  <si>
    <t>單價</t>
  </si>
  <si>
    <t>小計</t>
  </si>
  <si>
    <t xml:space="preserve"> </t>
  </si>
  <si>
    <t>聯 絡 人：</t>
  </si>
  <si>
    <t>協銷單位： 新事社會服務中心</t>
  </si>
  <si>
    <t>訂單傳真：</t>
  </si>
  <si>
    <r>
      <t>訂單</t>
    </r>
    <r>
      <rPr>
        <sz val="12"/>
        <rFont val="Times New Roman"/>
        <family val="1"/>
      </rPr>
      <t>Email:</t>
    </r>
  </si>
  <si>
    <r>
      <t>自取地址：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台北市大安區和平東路一段</t>
    </r>
    <r>
      <rPr>
        <sz val="12"/>
        <rFont val="Times New Roman"/>
        <family val="1"/>
      </rPr>
      <t>183</t>
    </r>
    <r>
      <rPr>
        <sz val="12"/>
        <rFont val="標楷體"/>
        <family val="4"/>
      </rPr>
      <t>巷</t>
    </r>
    <r>
      <rPr>
        <sz val="12"/>
        <rFont val="Times New Roman"/>
        <family val="1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</si>
  <si>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購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人：</t>
    </r>
  </si>
  <si>
    <r>
      <rPr>
        <sz val="12"/>
        <rFont val="標楷體"/>
        <family val="4"/>
      </rPr>
      <t>配送地址</t>
    </r>
    <r>
      <rPr>
        <sz val="12"/>
        <rFont val="Times New Roman"/>
        <family val="1"/>
      </rPr>
      <t>:</t>
    </r>
  </si>
  <si>
    <r>
      <t>每盒品級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</si>
  <si>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</si>
  <si>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r>
      <t>數量</t>
    </r>
    <r>
      <rPr>
        <sz val="14"/>
        <rFont val="Times New Roman"/>
        <family val="1"/>
      </rPr>
      <t>(</t>
    </r>
    <r>
      <rPr>
        <sz val="14"/>
        <rFont val="標楷體"/>
        <family val="4"/>
      </rPr>
      <t>盒</t>
    </r>
    <r>
      <rPr>
        <sz val="14"/>
        <rFont val="Times New Roman"/>
        <family val="1"/>
      </rPr>
      <t>)</t>
    </r>
  </si>
  <si>
    <t xml:space="preserve">Email: </t>
  </si>
  <si>
    <r>
      <rPr>
        <sz val="12"/>
        <rFont val="標楷體"/>
        <family val="4"/>
      </rPr>
      <t>公司名稱</t>
    </r>
    <r>
      <rPr>
        <sz val="12"/>
        <rFont val="Times New Roman"/>
        <family val="1"/>
      </rPr>
      <t xml:space="preserve"> :</t>
    </r>
  </si>
  <si>
    <t>六粒裝</t>
  </si>
  <si>
    <t>(02)2341-0106</t>
  </si>
  <si>
    <t>阿朗水蜜桃季─隆重登場</t>
  </si>
  <si>
    <t>手機:</t>
  </si>
  <si>
    <t xml:space="preserve">  </t>
  </si>
  <si>
    <r>
      <t xml:space="preserve">                     
                                           </t>
    </r>
    <r>
      <rPr>
        <sz val="13"/>
        <rFont val="標楷體"/>
        <family val="4"/>
      </rPr>
      <t xml:space="preserve">
 </t>
    </r>
    <r>
      <rPr>
        <sz val="13"/>
        <rFont val="標楷體"/>
        <family val="4"/>
      </rPr>
      <t xml:space="preserve">
</t>
    </r>
  </si>
  <si>
    <r>
      <t>電</t>
    </r>
    <r>
      <rPr>
        <sz val="12"/>
        <rFont val="標楷體"/>
        <family val="4"/>
      </rPr>
      <t>話：</t>
    </r>
  </si>
  <si>
    <t>Line ID:</t>
  </si>
  <si>
    <t xml:space="preserve"> &lt;保證品質&gt;</t>
  </si>
  <si>
    <r>
      <t>水蜜桃是屬於嬌嫩、</t>
    </r>
    <r>
      <rPr>
        <b/>
        <sz val="11"/>
        <rFont val="新細明體"/>
        <family val="1"/>
      </rPr>
      <t>怕悶</t>
    </r>
    <r>
      <rPr>
        <sz val="11"/>
        <rFont val="新細明體"/>
        <family val="1"/>
      </rPr>
      <t>、不易保存的水果，當您收到水蜜桃時，請</t>
    </r>
    <r>
      <rPr>
        <b/>
        <sz val="11"/>
        <color indexed="10"/>
        <rFont val="新細明體"/>
        <family val="1"/>
      </rPr>
      <t>立刻打開</t>
    </r>
    <r>
      <rPr>
        <b/>
        <sz val="11"/>
        <color indexed="10"/>
        <rFont val="新細明體"/>
        <family val="1"/>
      </rPr>
      <t>檢查</t>
    </r>
    <r>
      <rPr>
        <sz val="11"/>
        <rFont val="新細明體"/>
        <family val="1"/>
      </rPr>
      <t>是否有壞損的現象，若有任何問題請</t>
    </r>
    <r>
      <rPr>
        <b/>
        <sz val="11"/>
        <color indexed="10"/>
        <rFont val="新細明體"/>
        <family val="1"/>
      </rPr>
      <t>馬上拍照</t>
    </r>
    <r>
      <rPr>
        <sz val="11"/>
        <rFont val="新細明體"/>
        <family val="1"/>
      </rPr>
      <t>上傳至訂購單上的Email信箱，</t>
    </r>
    <r>
      <rPr>
        <b/>
        <sz val="11"/>
        <color indexed="10"/>
        <rFont val="新細明體"/>
        <family val="1"/>
      </rPr>
      <t>務必</t>
    </r>
    <r>
      <rPr>
        <sz val="11"/>
        <rFont val="新細明體"/>
        <family val="1"/>
      </rPr>
      <t>於收到產品</t>
    </r>
    <r>
      <rPr>
        <b/>
        <sz val="11"/>
        <color indexed="10"/>
        <rFont val="新細明體"/>
        <family val="1"/>
      </rPr>
      <t>24小時</t>
    </r>
    <r>
      <rPr>
        <sz val="11"/>
        <rFont val="新細明體"/>
        <family val="1"/>
      </rPr>
      <t>內撥打我們的服務電話，俟確認壞損後我們將立即為您處理，謝謝您的配合!</t>
    </r>
  </si>
  <si>
    <t>重要訊息必讀</t>
  </si>
  <si>
    <r>
      <rPr>
        <sz val="16"/>
        <rFont val="標楷體"/>
        <family val="4"/>
      </rPr>
      <t>黃金桃價格</t>
    </r>
    <r>
      <rPr>
        <sz val="12"/>
        <rFont val="Times New Roman"/>
        <family val="1"/>
      </rPr>
      <t xml:space="preserve">    (</t>
    </r>
    <r>
      <rPr>
        <sz val="12"/>
        <rFont val="標楷體"/>
        <family val="4"/>
      </rPr>
      <t>預計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月下旬以後才開始出貨</t>
    </r>
    <r>
      <rPr>
        <sz val="12"/>
        <rFont val="Times New Roman"/>
        <family val="1"/>
      </rPr>
      <t>)</t>
    </r>
  </si>
  <si>
    <r>
      <t>李小姐</t>
    </r>
    <r>
      <rPr>
        <sz val="12"/>
        <rFont val="Times New Roman"/>
        <family val="1"/>
      </rPr>
      <t xml:space="preserve">  0918-605926</t>
    </r>
  </si>
  <si>
    <r>
      <rPr>
        <b/>
        <sz val="14"/>
        <color indexed="62"/>
        <rFont val="標楷體"/>
        <family val="4"/>
      </rPr>
      <t>☆☆☆產品瑕疵問題專線：李小姐</t>
    </r>
    <r>
      <rPr>
        <b/>
        <sz val="14"/>
        <color indexed="62"/>
        <rFont val="Times New Roman"/>
        <family val="1"/>
      </rPr>
      <t xml:space="preserve"> 0918-605-926/ (02)2397-1933#102</t>
    </r>
  </si>
  <si>
    <t>rerumpeach@gmail.com</t>
  </si>
  <si>
    <t>2020年 台北版水蜜桃訂購單-0605版.xls 的相容性報表</t>
  </si>
  <si>
    <t>執行於 2020/6/5 16:20</t>
  </si>
  <si>
    <t>若您以舊版檔案格式儲存此活頁簿，或以舊版 Microsoft Excel 開啟此活頁簿，將無法使用下列功能。</t>
  </si>
  <si>
    <t>嚴重影響功能</t>
  </si>
  <si>
    <t>發生的次數</t>
  </si>
  <si>
    <t>版本</t>
  </si>
  <si>
    <t>此物件的所有效果都會移除。任何超過此圖形邊界的文字將遭到截斷。</t>
  </si>
  <si>
    <t>2020阿朗水蜜桃訂購單 '!A1:Q74</t>
  </si>
  <si>
    <t>Excel 97-2003</t>
  </si>
  <si>
    <t>稍微影響逼真度</t>
  </si>
  <si>
    <t>此活頁簿中的部分儲存格或樣式包含所選檔案格式不支援的格式。這些格式將會轉換為最接近的可用格式。</t>
  </si>
  <si>
    <r>
      <t>因水蜜桃皆為</t>
    </r>
    <r>
      <rPr>
        <b/>
        <sz val="12"/>
        <color indexed="10"/>
        <rFont val="標楷體"/>
        <family val="4"/>
      </rPr>
      <t>現採直送</t>
    </r>
    <r>
      <rPr>
        <sz val="12"/>
        <rFont val="標楷體"/>
        <family val="4"/>
      </rPr>
      <t>，農家每日</t>
    </r>
    <r>
      <rPr>
        <b/>
        <sz val="12"/>
        <color indexed="10"/>
        <rFont val="標楷體"/>
        <family val="4"/>
      </rPr>
      <t>產量及規格</t>
    </r>
    <r>
      <rPr>
        <sz val="12"/>
        <rFont val="標楷體"/>
        <family val="4"/>
      </rPr>
      <t>極受天候影響，不提供指定日期出貨，若</t>
    </r>
    <r>
      <rPr>
        <b/>
        <sz val="12"/>
        <color indexed="10"/>
        <rFont val="標楷體"/>
        <family val="4"/>
      </rPr>
      <t>您能接受調配原訂單規格</t>
    </r>
    <r>
      <rPr>
        <b/>
        <sz val="12"/>
        <rFont val="標楷體"/>
        <family val="4"/>
      </rPr>
      <t>﹐</t>
    </r>
    <r>
      <rPr>
        <sz val="12"/>
        <rFont val="標楷體"/>
        <family val="4"/>
      </rPr>
      <t>將極大助於盡早出貨﹐此外依據接單之先後順序配貨，</t>
    </r>
    <r>
      <rPr>
        <b/>
        <sz val="12"/>
        <color indexed="10"/>
        <rFont val="標楷體"/>
        <family val="4"/>
      </rPr>
      <t>於出貨前一天以電話通知訂購人並確認出貨規格，</t>
    </r>
    <r>
      <rPr>
        <sz val="12"/>
        <rFont val="標楷體"/>
        <family val="4"/>
      </rPr>
      <t>目前預定於七月每週二至四出貨，售完為止。</t>
    </r>
  </si>
  <si>
    <r>
      <t xml:space="preserve">1.   </t>
    </r>
    <r>
      <rPr>
        <sz val="12"/>
        <rFont val="標楷體"/>
        <family val="4"/>
      </rPr>
      <t>歡迎團購，台北市、新北市</t>
    </r>
    <r>
      <rPr>
        <sz val="12"/>
        <rFont val="Times New Roman"/>
        <family val="1"/>
      </rPr>
      <t>20</t>
    </r>
    <r>
      <rPr>
        <sz val="12"/>
        <rFont val="標楷體"/>
        <family val="4"/>
      </rPr>
      <t>盒以上果農親自免費配送</t>
    </r>
    <r>
      <rPr>
        <sz val="12"/>
        <rFont val="新細明體"/>
        <family val="1"/>
      </rPr>
      <t>，</t>
    </r>
    <r>
      <rPr>
        <sz val="12"/>
        <rFont val="標楷體"/>
        <family val="4"/>
      </rPr>
      <t>貨到付款給果農</t>
    </r>
  </si>
  <si>
    <t xml:space="preserve">(02)2397-1933#102 </t>
  </si>
  <si>
    <r>
      <rPr>
        <sz val="16"/>
        <rFont val="標楷體"/>
        <family val="4"/>
      </rPr>
      <t>水蜜桃價格</t>
    </r>
    <r>
      <rPr>
        <sz val="16"/>
        <rFont val="Times New Roman"/>
        <family val="1"/>
      </rPr>
      <t xml:space="preserve">   </t>
    </r>
  </si>
  <si>
    <r>
      <t xml:space="preserve">                </t>
    </r>
    <r>
      <rPr>
        <b/>
        <u val="single"/>
        <sz val="18"/>
        <rFont val="Times New Roman"/>
        <family val="1"/>
      </rPr>
      <t>2022</t>
    </r>
    <r>
      <rPr>
        <b/>
        <u val="single"/>
        <sz val="18"/>
        <rFont val="新細明體"/>
        <family val="1"/>
      </rPr>
      <t>年新竹尖石鄉原住民</t>
    </r>
    <r>
      <rPr>
        <b/>
        <u val="single"/>
        <sz val="18"/>
        <rFont val="Times New Roman"/>
        <family val="1"/>
      </rPr>
      <t xml:space="preserve">  </t>
    </r>
    <r>
      <rPr>
        <b/>
        <u val="single"/>
        <sz val="18"/>
        <rFont val="新細明體"/>
        <family val="1"/>
      </rPr>
      <t>阿朗水蜜桃【訂購單】</t>
    </r>
  </si>
  <si>
    <r>
      <t>2.  未滿20盒請</t>
    </r>
    <r>
      <rPr>
        <sz val="12"/>
        <color indexed="10"/>
        <rFont val="新細明體"/>
        <family val="1"/>
      </rPr>
      <t>(於下午6點前</t>
    </r>
    <r>
      <rPr>
        <sz val="12"/>
        <rFont val="新細明體"/>
        <family val="1"/>
      </rPr>
      <t>)自行到中心取貨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</si>
</sst>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&gt;99999999]0000\-000\-000;000\-000\-000"/>
  </numFmts>
  <fonts count="84">
    <font>
      <sz val="12"/>
      <name val="新細明體"/>
      <family val="1"/>
    </font>
    <font>
      <sz val="9"/>
      <name val="新細明體"/>
      <family val="1"/>
    </font>
    <font>
      <b/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13"/>
      <name val="新細明體"/>
      <family val="1"/>
    </font>
    <font>
      <sz val="14"/>
      <name val="新細明體"/>
      <family val="1"/>
    </font>
    <font>
      <b/>
      <sz val="10"/>
      <color indexed="12"/>
      <name val="細明體"/>
      <family val="3"/>
    </font>
    <font>
      <sz val="10"/>
      <color indexed="12"/>
      <name val="細明體"/>
      <family val="3"/>
    </font>
    <font>
      <b/>
      <sz val="12"/>
      <name val="Arial Unicode MS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u val="single"/>
      <sz val="18"/>
      <name val="新細明體"/>
      <family val="1"/>
    </font>
    <font>
      <b/>
      <sz val="16"/>
      <name val="Times New Roman"/>
      <family val="1"/>
    </font>
    <font>
      <b/>
      <u val="single"/>
      <sz val="1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name val="微軟正黑體"/>
      <family val="2"/>
    </font>
    <font>
      <b/>
      <sz val="14"/>
      <color indexed="62"/>
      <name val="Times New Roman"/>
      <family val="1"/>
    </font>
    <font>
      <b/>
      <sz val="14"/>
      <color indexed="62"/>
      <name val="標楷體"/>
      <family val="4"/>
    </font>
    <font>
      <sz val="13"/>
      <name val="標楷體"/>
      <family val="4"/>
    </font>
    <font>
      <sz val="11"/>
      <name val="新細明體"/>
      <family val="1"/>
    </font>
    <font>
      <b/>
      <sz val="11"/>
      <color indexed="10"/>
      <name val="新細明體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2"/>
      <color indexed="10"/>
      <name val="標楷體"/>
      <family val="4"/>
    </font>
    <font>
      <sz val="16"/>
      <name val="標楷體"/>
      <family val="4"/>
    </font>
    <font>
      <sz val="16"/>
      <name val="Times New Roman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Times New Roman"/>
      <family val="1"/>
    </font>
    <font>
      <b/>
      <sz val="16"/>
      <color indexed="14"/>
      <name val="標楷體"/>
      <family val="4"/>
    </font>
    <font>
      <b/>
      <sz val="16"/>
      <color indexed="53"/>
      <name val="標楷體"/>
      <family val="4"/>
    </font>
    <font>
      <b/>
      <sz val="11"/>
      <color indexed="8"/>
      <name val="細明體"/>
      <family val="3"/>
    </font>
    <font>
      <b/>
      <sz val="11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DFKai-SB"/>
      <family val="4"/>
    </font>
    <font>
      <sz val="12"/>
      <color indexed="20"/>
      <name val="標楷體"/>
      <family val="4"/>
    </font>
    <font>
      <b/>
      <sz val="13"/>
      <color indexed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theme="4" tint="-0.24997000396251678"/>
      <name val="Times New Roman"/>
      <family val="1"/>
    </font>
    <font>
      <sz val="12"/>
      <color rgb="FFFF0000"/>
      <name val="Times New Roman"/>
      <family val="1"/>
    </font>
    <font>
      <b/>
      <sz val="16"/>
      <color rgb="FFD91556"/>
      <name val="標楷體"/>
      <family val="4"/>
    </font>
    <font>
      <b/>
      <sz val="16"/>
      <color theme="9" tint="-0.24997000396251678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1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0" fontId="67" fillId="20" borderId="0" applyNumberFormat="0" applyBorder="0" applyAlignment="0" applyProtection="0"/>
    <xf numFmtId="9" fontId="0" fillId="0" borderId="0" applyFont="0" applyFill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2" borderId="4" applyNumberFormat="0" applyFont="0" applyAlignment="0" applyProtection="0"/>
    <xf numFmtId="0" fontId="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29" borderId="2" applyNumberFormat="0" applyAlignment="0" applyProtection="0"/>
    <xf numFmtId="0" fontId="76" fillId="21" borderId="8" applyNumberFormat="0" applyAlignment="0" applyProtection="0"/>
    <xf numFmtId="0" fontId="77" fillId="30" borderId="9" applyNumberFormat="0" applyAlignment="0" applyProtection="0"/>
    <xf numFmtId="0" fontId="78" fillId="31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177" fontId="22" fillId="0" borderId="11" xfId="0" applyNumberFormat="1" applyFont="1" applyBorder="1" applyAlignment="1">
      <alignment vertical="center"/>
    </xf>
    <xf numFmtId="176" fontId="12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177" fontId="22" fillId="0" borderId="13" xfId="0" applyNumberFormat="1" applyFont="1" applyBorder="1" applyAlignment="1">
      <alignment vertical="center"/>
    </xf>
    <xf numFmtId="176" fontId="12" fillId="0" borderId="13" xfId="0" applyNumberFormat="1" applyFont="1" applyBorder="1" applyAlignment="1">
      <alignment vertical="center"/>
    </xf>
    <xf numFmtId="0" fontId="20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177" fontId="14" fillId="0" borderId="15" xfId="0" applyNumberFormat="1" applyFont="1" applyFill="1" applyBorder="1" applyAlignment="1">
      <alignment vertical="center"/>
    </xf>
    <xf numFmtId="176" fontId="14" fillId="0" borderId="16" xfId="0" applyNumberFormat="1" applyFont="1" applyFill="1" applyBorder="1" applyAlignment="1">
      <alignment vertical="center"/>
    </xf>
    <xf numFmtId="0" fontId="20" fillId="0" borderId="17" xfId="0" applyFont="1" applyBorder="1" applyAlignment="1">
      <alignment horizontal="center" vertical="center"/>
    </xf>
    <xf numFmtId="177" fontId="22" fillId="0" borderId="18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14" fillId="0" borderId="19" xfId="0" applyFont="1" applyFill="1" applyBorder="1" applyAlignment="1">
      <alignment horizontal="center" vertical="center"/>
    </xf>
    <xf numFmtId="177" fontId="23" fillId="0" borderId="19" xfId="0" applyNumberFormat="1" applyFont="1" applyFill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0" fontId="15" fillId="0" borderId="21" xfId="0" applyFont="1" applyBorder="1" applyAlignment="1">
      <alignment horizontal="left" vertical="center" shrinkToFit="1"/>
    </xf>
    <xf numFmtId="0" fontId="15" fillId="0" borderId="22" xfId="0" applyFont="1" applyBorder="1" applyAlignment="1">
      <alignment horizontal="left" vertical="center" shrinkToFit="1"/>
    </xf>
    <xf numFmtId="0" fontId="20" fillId="0" borderId="23" xfId="0" applyFont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80" fillId="0" borderId="0" xfId="0" applyFont="1" applyFill="1" applyBorder="1" applyAlignment="1">
      <alignment vertical="center"/>
    </xf>
    <xf numFmtId="0" fontId="21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15" fillId="0" borderId="0" xfId="0" applyFont="1" applyBorder="1" applyAlignment="1">
      <alignment vertical="center"/>
    </xf>
    <xf numFmtId="0" fontId="20" fillId="0" borderId="12" xfId="0" applyFont="1" applyBorder="1" applyAlignment="1">
      <alignment horizontal="left"/>
    </xf>
    <xf numFmtId="0" fontId="20" fillId="0" borderId="13" xfId="0" applyFont="1" applyBorder="1" applyAlignment="1">
      <alignment horizontal="center"/>
    </xf>
    <xf numFmtId="0" fontId="15" fillId="0" borderId="25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0" xfId="45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vertical="center"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NumberFormat="1" applyBorder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29" xfId="0" applyNumberFormat="1" applyBorder="1" applyAlignment="1">
      <alignment horizontal="center" vertical="top" wrapText="1"/>
    </xf>
    <xf numFmtId="0" fontId="3" fillId="0" borderId="29" xfId="45" applyNumberFormat="1" applyBorder="1" applyAlignment="1" applyProtection="1" quotePrefix="1">
      <alignment horizontal="center" vertical="top" wrapText="1"/>
      <protection/>
    </xf>
    <xf numFmtId="0" fontId="0" fillId="0" borderId="33" xfId="0" applyNumberFormat="1" applyBorder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4" xfId="0" applyNumberFormat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176" fontId="81" fillId="0" borderId="11" xfId="0" applyNumberFormat="1" applyFont="1" applyBorder="1" applyAlignment="1">
      <alignment horizontal="center" vertical="center"/>
    </xf>
    <xf numFmtId="176" fontId="81" fillId="0" borderId="13" xfId="0" applyNumberFormat="1" applyFont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5" fillId="0" borderId="0" xfId="0" applyFont="1" applyFill="1" applyBorder="1" applyAlignment="1">
      <alignment horizontal="left" shrinkToFit="1"/>
    </xf>
    <xf numFmtId="182" fontId="30" fillId="0" borderId="37" xfId="0" applyNumberFormat="1" applyFont="1" applyBorder="1" applyAlignment="1">
      <alignment horizontal="center" vertical="center" shrinkToFit="1"/>
    </xf>
    <xf numFmtId="182" fontId="30" fillId="0" borderId="38" xfId="0" applyNumberFormat="1" applyFont="1" applyBorder="1" applyAlignment="1">
      <alignment horizontal="center" vertical="center" shrinkToFit="1"/>
    </xf>
    <xf numFmtId="0" fontId="33" fillId="0" borderId="39" xfId="0" applyFont="1" applyBorder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1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21" fillId="0" borderId="0" xfId="0" applyFont="1" applyBorder="1" applyAlignment="1">
      <alignment horizontal="center" shrinkToFit="1"/>
    </xf>
    <xf numFmtId="0" fontId="28" fillId="32" borderId="42" xfId="0" applyFont="1" applyFill="1" applyBorder="1" applyAlignment="1">
      <alignment horizontal="left" vertical="center" wrapText="1"/>
    </xf>
    <xf numFmtId="0" fontId="28" fillId="32" borderId="0" xfId="0" applyFont="1" applyFill="1" applyBorder="1" applyAlignment="1">
      <alignment horizontal="left" vertical="center" wrapText="1"/>
    </xf>
    <xf numFmtId="0" fontId="28" fillId="32" borderId="43" xfId="0" applyFont="1" applyFill="1" applyBorder="1" applyAlignment="1">
      <alignment horizontal="left" vertical="center" wrapText="1"/>
    </xf>
    <xf numFmtId="0" fontId="19" fillId="0" borderId="44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43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left" vertical="center" wrapText="1"/>
    </xf>
    <xf numFmtId="0" fontId="19" fillId="0" borderId="49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32" borderId="42" xfId="0" applyFont="1" applyFill="1" applyBorder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0" fillId="32" borderId="43" xfId="0" applyFont="1" applyFill="1" applyBorder="1" applyAlignment="1">
      <alignment horizontal="center"/>
    </xf>
    <xf numFmtId="0" fontId="19" fillId="0" borderId="50" xfId="0" applyFont="1" applyBorder="1" applyAlignment="1">
      <alignment horizontal="left" shrinkToFit="1"/>
    </xf>
    <xf numFmtId="0" fontId="19" fillId="0" borderId="37" xfId="0" applyFont="1" applyBorder="1" applyAlignment="1">
      <alignment horizontal="left" shrinkToFit="1"/>
    </xf>
    <xf numFmtId="0" fontId="19" fillId="0" borderId="51" xfId="0" applyFont="1" applyBorder="1" applyAlignment="1">
      <alignment horizontal="left" shrinkToFit="1"/>
    </xf>
    <xf numFmtId="0" fontId="19" fillId="0" borderId="38" xfId="0" applyFont="1" applyBorder="1" applyAlignment="1">
      <alignment horizontal="left" shrinkToFit="1"/>
    </xf>
    <xf numFmtId="0" fontId="15" fillId="0" borderId="52" xfId="0" applyFont="1" applyBorder="1" applyAlignment="1">
      <alignment horizontal="left" shrinkToFit="1"/>
    </xf>
    <xf numFmtId="0" fontId="15" fillId="0" borderId="53" xfId="0" applyFont="1" applyBorder="1" applyAlignment="1">
      <alignment horizontal="left" shrinkToFit="1"/>
    </xf>
    <xf numFmtId="0" fontId="30" fillId="0" borderId="5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/>
    </xf>
    <xf numFmtId="0" fontId="15" fillId="0" borderId="54" xfId="0" applyFont="1" applyBorder="1" applyAlignment="1">
      <alignment horizontal="left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619125</xdr:colOff>
      <xdr:row>12</xdr:row>
      <xdr:rowOff>9525</xdr:rowOff>
    </xdr:from>
    <xdr:ext cx="1257300" cy="800100"/>
    <xdr:sp>
      <xdr:nvSpPr>
        <xdr:cNvPr id="1" name="文字方塊 6"/>
        <xdr:cNvSpPr txBox="1">
          <a:spLocks noChangeArrowheads="1"/>
        </xdr:cNvSpPr>
      </xdr:nvSpPr>
      <xdr:spPr>
        <a:xfrm>
          <a:off x="5057775" y="3371850"/>
          <a:ext cx="12573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→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新事中心特有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農戶責任標籤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有售後服務、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甜度保障</a:t>
          </a:r>
        </a:p>
      </xdr:txBody>
    </xdr:sp>
    <xdr:clientData/>
  </xdr:oneCellAnchor>
  <xdr:twoCellAnchor editAs="oneCell">
    <xdr:from>
      <xdr:col>3</xdr:col>
      <xdr:colOff>733425</xdr:colOff>
      <xdr:row>11</xdr:row>
      <xdr:rowOff>133350</xdr:rowOff>
    </xdr:from>
    <xdr:to>
      <xdr:col>5</xdr:col>
      <xdr:colOff>457200</xdr:colOff>
      <xdr:row>15</xdr:row>
      <xdr:rowOff>142875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267075"/>
          <a:ext cx="14382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9525</xdr:rowOff>
    </xdr:from>
    <xdr:to>
      <xdr:col>7</xdr:col>
      <xdr:colOff>714375</xdr:colOff>
      <xdr:row>10</xdr:row>
      <xdr:rowOff>247650</xdr:rowOff>
    </xdr:to>
    <xdr:grpSp>
      <xdr:nvGrpSpPr>
        <xdr:cNvPr id="3" name="群組 10"/>
        <xdr:cNvGrpSpPr>
          <a:grpSpLocks/>
        </xdr:cNvGrpSpPr>
      </xdr:nvGrpSpPr>
      <xdr:grpSpPr>
        <a:xfrm>
          <a:off x="0" y="1076325"/>
          <a:ext cx="6791325" cy="2009775"/>
          <a:chOff x="-3822" y="951644"/>
          <a:chExt cx="6795147" cy="1743931"/>
        </a:xfrm>
        <a:solidFill>
          <a:srgbClr val="FFFFFF"/>
        </a:solidFill>
      </xdr:grpSpPr>
      <xdr:pic>
        <xdr:nvPicPr>
          <xdr:cNvPr id="4" name="圖片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9954" y="1180971"/>
            <a:ext cx="2981371" cy="151460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5" name="群組 9"/>
          <xdr:cNvGrpSpPr>
            <a:grpSpLocks/>
          </xdr:cNvGrpSpPr>
        </xdr:nvGrpSpPr>
        <xdr:grpSpPr>
          <a:xfrm>
            <a:off x="-3822" y="951644"/>
            <a:ext cx="3458730" cy="1512424"/>
            <a:chOff x="-3822" y="951644"/>
            <a:chExt cx="3459521" cy="1512529"/>
          </a:xfrm>
          <a:solidFill>
            <a:srgbClr val="FFFFFF"/>
          </a:solidFill>
        </xdr:grpSpPr>
        <xdr:sp>
          <xdr:nvSpPr>
            <xdr:cNvPr id="6" name="文字方塊 1"/>
            <xdr:cNvSpPr txBox="1">
              <a:spLocks noChangeArrowheads="1"/>
            </xdr:cNvSpPr>
          </xdr:nvSpPr>
          <xdr:spPr>
            <a:xfrm>
              <a:off x="15205" y="951644"/>
              <a:ext cx="3440494" cy="151252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72000" tIns="108000" rIns="108000" bIns="72000" anchor="ctr"/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鮮甜多汁的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DFKai-SB"/>
                  <a:ea typeface="DFKai-SB"/>
                  <a:cs typeface="DFKai-SB"/>
                </a:rPr>
                <a:t>阿朗蜜桃即將在七月隆重登場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。採收季節總要祈禱上天能眷顧，然氣候變遷，使產量年年銳減，雖</a:t>
              </a:r>
              <a:r>
                <a:rPr lang="en-US" cap="none" sz="1200" b="0" i="0" u="none" baseline="0">
                  <a:solidFill>
                    <a:srgbClr val="800080"/>
                  </a:solidFill>
                  <a:latin typeface="標楷體"/>
                  <a:ea typeface="標楷體"/>
                  <a:cs typeface="標楷體"/>
                </a:rPr>
                <a:t>今年產量較去年少，但仍期待您能共襄盛舉。也讓阿朗水蜜桃補充您所需的營養及能量！</a:t>
              </a:r>
              <a:r>
                <a:rPr lang="en-US" cap="none" sz="1200" b="0" i="0" u="none" baseline="0">
                  <a:solidFill>
                    <a:srgbClr val="800080"/>
                  </a:solidFill>
                  <a:latin typeface="標楷體"/>
                  <a:ea typeface="標楷體"/>
                  <a:cs typeface="標楷體"/>
                </a:rPr>
                <a:t>
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您的支持將直接媛助約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20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戶果農全年的生計，以及間接幫助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60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標楷體"/>
                  <a:ea typeface="標楷體"/>
                  <a:cs typeface="標楷體"/>
                </a:rPr>
                <a:t>位國高中生的課後陪伴與多元學習活動。</a:t>
              </a:r>
            </a:p>
          </xdr:txBody>
        </xdr:sp>
        <xdr:sp>
          <xdr:nvSpPr>
            <xdr:cNvPr id="7" name="文字方塊 2"/>
            <xdr:cNvSpPr txBox="1">
              <a:spLocks noChangeArrowheads="1"/>
            </xdr:cNvSpPr>
          </xdr:nvSpPr>
          <xdr:spPr>
            <a:xfrm>
              <a:off x="-3822" y="1001179"/>
              <a:ext cx="2010847" cy="21477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阿朗水蜜桃產地直購開始囉！</a:t>
              </a:r>
            </a:p>
          </xdr:txBody>
        </xdr:sp>
        <xdr:sp>
          <xdr:nvSpPr>
            <xdr:cNvPr id="8" name="矩形 5"/>
            <xdr:cNvSpPr>
              <a:spLocks/>
            </xdr:cNvSpPr>
          </xdr:nvSpPr>
          <xdr:spPr>
            <a:xfrm>
              <a:off x="567864" y="2472492"/>
              <a:ext cx="3297788" cy="26431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300" b="1" i="0" u="none" baseline="0">
                  <a:solidFill>
                    <a:srgbClr val="FF00FF"/>
                  </a:solidFill>
                </a:rPr>
                <a:t>保證品質優良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/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產地直銷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/</a:t>
              </a:r>
              <a:r>
                <a:rPr lang="en-US" cap="none" sz="1300" b="1" i="0" u="none" baseline="0">
                  <a:solidFill>
                    <a:srgbClr val="FF00FF"/>
                  </a:solidFill>
                </a:rPr>
                <a:t>色澤風味優</a:t>
              </a:r>
            </a:p>
          </xdr:txBody>
        </xdr:sp>
      </xdr:grpSp>
    </xdr:grpSp>
    <xdr:clientData/>
  </xdr:twoCellAnchor>
  <xdr:twoCellAnchor editAs="oneCell">
    <xdr:from>
      <xdr:col>0</xdr:col>
      <xdr:colOff>0</xdr:colOff>
      <xdr:row>68</xdr:row>
      <xdr:rowOff>19050</xdr:rowOff>
    </xdr:from>
    <xdr:to>
      <xdr:col>0</xdr:col>
      <xdr:colOff>228600</xdr:colOff>
      <xdr:row>69</xdr:row>
      <xdr:rowOff>28575</xdr:rowOff>
    </xdr:to>
    <xdr:pic>
      <xdr:nvPicPr>
        <xdr:cNvPr id="9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78689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19050</xdr:rowOff>
    </xdr:from>
    <xdr:to>
      <xdr:col>0</xdr:col>
      <xdr:colOff>381000</xdr:colOff>
      <xdr:row>69</xdr:row>
      <xdr:rowOff>28575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8689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19050</xdr:rowOff>
    </xdr:from>
    <xdr:to>
      <xdr:col>0</xdr:col>
      <xdr:colOff>381000</xdr:colOff>
      <xdr:row>69</xdr:row>
      <xdr:rowOff>28575</xdr:rowOff>
    </xdr:to>
    <xdr:pic>
      <xdr:nvPicPr>
        <xdr:cNvPr id="11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8689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19050</xdr:rowOff>
    </xdr:from>
    <xdr:to>
      <xdr:col>0</xdr:col>
      <xdr:colOff>381000</xdr:colOff>
      <xdr:row>69</xdr:row>
      <xdr:rowOff>28575</xdr:rowOff>
    </xdr:to>
    <xdr:pic>
      <xdr:nvPicPr>
        <xdr:cNvPr id="12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178689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19050</xdr:rowOff>
    </xdr:from>
    <xdr:to>
      <xdr:col>0</xdr:col>
      <xdr:colOff>381000</xdr:colOff>
      <xdr:row>69</xdr:row>
      <xdr:rowOff>28575</xdr:rowOff>
    </xdr:to>
    <xdr:pic>
      <xdr:nvPicPr>
        <xdr:cNvPr id="1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2400" y="178689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19050</xdr:rowOff>
    </xdr:from>
    <xdr:to>
      <xdr:col>0</xdr:col>
      <xdr:colOff>228600</xdr:colOff>
      <xdr:row>69</xdr:row>
      <xdr:rowOff>28575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78689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68</xdr:row>
      <xdr:rowOff>19050</xdr:rowOff>
    </xdr:from>
    <xdr:to>
      <xdr:col>0</xdr:col>
      <xdr:colOff>381000</xdr:colOff>
      <xdr:row>69</xdr:row>
      <xdr:rowOff>28575</xdr:rowOff>
    </xdr:to>
    <xdr:pic>
      <xdr:nvPicPr>
        <xdr:cNvPr id="15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2400" y="17868900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rumpeach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Q72"/>
  <sheetViews>
    <sheetView tabSelected="1" zoomScale="90" zoomScaleNormal="90" workbookViewId="0" topLeftCell="A1">
      <selection activeCell="S19" sqref="S19"/>
    </sheetView>
  </sheetViews>
  <sheetFormatPr defaultColWidth="9.00390625" defaultRowHeight="16.5"/>
  <cols>
    <col min="1" max="1" width="12.25390625" style="0" customWidth="1"/>
    <col min="2" max="4" width="11.75390625" style="0" customWidth="1"/>
    <col min="5" max="8" width="10.75390625" style="0" customWidth="1"/>
  </cols>
  <sheetData>
    <row r="1" spans="1:8" ht="18" customHeight="1">
      <c r="A1" s="105" t="s">
        <v>51</v>
      </c>
      <c r="B1" s="105"/>
      <c r="C1" s="105"/>
      <c r="D1" s="105"/>
      <c r="E1" s="105"/>
      <c r="F1" s="105"/>
      <c r="G1" s="105"/>
      <c r="H1" s="105"/>
    </row>
    <row r="2" spans="1:8" ht="18" customHeight="1">
      <c r="A2" s="105"/>
      <c r="B2" s="105"/>
      <c r="C2" s="105"/>
      <c r="D2" s="105"/>
      <c r="E2" s="105"/>
      <c r="F2" s="105"/>
      <c r="G2" s="105"/>
      <c r="H2" s="105"/>
    </row>
    <row r="3" spans="1:8" ht="18" customHeight="1">
      <c r="A3" s="105"/>
      <c r="B3" s="105"/>
      <c r="C3" s="105"/>
      <c r="D3" s="105"/>
      <c r="E3" s="105"/>
      <c r="F3" s="105"/>
      <c r="G3" s="105"/>
      <c r="H3" s="105"/>
    </row>
    <row r="4" spans="1:8" ht="30" customHeight="1">
      <c r="A4" s="117" t="s">
        <v>23</v>
      </c>
      <c r="B4" s="118"/>
      <c r="C4" s="118"/>
      <c r="D4" s="118"/>
      <c r="E4" s="118"/>
      <c r="F4" s="118"/>
      <c r="G4" s="118"/>
      <c r="H4" s="118"/>
    </row>
    <row r="5" spans="1:8" ht="23.25" customHeight="1">
      <c r="A5" s="119" t="s">
        <v>26</v>
      </c>
      <c r="B5" s="119"/>
      <c r="C5" s="119"/>
      <c r="D5" s="119"/>
      <c r="E5" s="119"/>
      <c r="F5" s="119"/>
      <c r="G5" s="119"/>
      <c r="H5" s="119"/>
    </row>
    <row r="6" spans="1:8" ht="23.25" customHeight="1">
      <c r="A6" s="119"/>
      <c r="B6" s="119"/>
      <c r="C6" s="119"/>
      <c r="D6" s="119"/>
      <c r="E6" s="119"/>
      <c r="F6" s="119"/>
      <c r="G6" s="119"/>
      <c r="H6" s="119"/>
    </row>
    <row r="7" spans="1:8" ht="23.25" customHeight="1">
      <c r="A7" s="119"/>
      <c r="B7" s="119"/>
      <c r="C7" s="119"/>
      <c r="D7" s="119"/>
      <c r="E7" s="119"/>
      <c r="F7" s="119"/>
      <c r="G7" s="119"/>
      <c r="H7" s="119"/>
    </row>
    <row r="8" spans="1:8" ht="23.25" customHeight="1">
      <c r="A8" s="119"/>
      <c r="B8" s="119"/>
      <c r="C8" s="119"/>
      <c r="D8" s="119"/>
      <c r="E8" s="119"/>
      <c r="F8" s="119"/>
      <c r="G8" s="119"/>
      <c r="H8" s="119"/>
    </row>
    <row r="9" spans="1:8" ht="23.25" customHeight="1">
      <c r="A9" s="119"/>
      <c r="B9" s="119"/>
      <c r="C9" s="119"/>
      <c r="D9" s="119"/>
      <c r="E9" s="119"/>
      <c r="F9" s="119"/>
      <c r="G9" s="119"/>
      <c r="H9" s="119"/>
    </row>
    <row r="10" spans="1:10" ht="23.25" customHeight="1">
      <c r="A10" s="119"/>
      <c r="B10" s="119"/>
      <c r="C10" s="119"/>
      <c r="D10" s="119"/>
      <c r="E10" s="119"/>
      <c r="F10" s="119"/>
      <c r="G10" s="119"/>
      <c r="H10" s="119"/>
      <c r="J10" t="s">
        <v>25</v>
      </c>
    </row>
    <row r="11" spans="1:8" ht="23.25" customHeight="1">
      <c r="A11" s="119"/>
      <c r="B11" s="119"/>
      <c r="C11" s="119"/>
      <c r="D11" s="119"/>
      <c r="E11" s="119"/>
      <c r="F11" s="119"/>
      <c r="G11" s="119"/>
      <c r="H11" s="119"/>
    </row>
    <row r="12" spans="1:8" ht="18" customHeight="1">
      <c r="A12" s="44" t="s">
        <v>10</v>
      </c>
      <c r="B12" s="44"/>
      <c r="C12" s="45"/>
      <c r="D12" s="45"/>
      <c r="E12" s="18"/>
      <c r="F12" s="18"/>
      <c r="G12" s="18"/>
      <c r="H12" s="1"/>
    </row>
    <row r="13" spans="1:7" ht="18" customHeight="1">
      <c r="A13" s="44" t="s">
        <v>9</v>
      </c>
      <c r="B13" s="44" t="s">
        <v>33</v>
      </c>
      <c r="C13" s="45"/>
      <c r="D13" s="45"/>
      <c r="E13" s="18"/>
      <c r="F13" s="18"/>
      <c r="G13" s="18"/>
    </row>
    <row r="14" spans="1:7" ht="18" customHeight="1">
      <c r="A14" s="44" t="s">
        <v>0</v>
      </c>
      <c r="B14" s="19" t="s">
        <v>49</v>
      </c>
      <c r="C14" s="19"/>
      <c r="D14" s="19"/>
      <c r="E14" s="18"/>
      <c r="F14" s="18"/>
      <c r="G14" s="18"/>
    </row>
    <row r="15" spans="1:7" ht="18" customHeight="1">
      <c r="A15" s="44" t="s">
        <v>11</v>
      </c>
      <c r="B15" s="19" t="s">
        <v>22</v>
      </c>
      <c r="C15" s="19"/>
      <c r="D15" s="19"/>
      <c r="E15" s="18"/>
      <c r="F15" s="18"/>
      <c r="G15" s="18"/>
    </row>
    <row r="16" spans="1:7" ht="18" customHeight="1">
      <c r="A16" s="44" t="s">
        <v>12</v>
      </c>
      <c r="B16" s="56" t="s">
        <v>35</v>
      </c>
      <c r="C16" s="46"/>
      <c r="D16" s="44"/>
      <c r="E16" s="17"/>
      <c r="F16" s="17"/>
      <c r="G16" s="17"/>
    </row>
    <row r="17" spans="1:7" ht="21.75" customHeight="1" thickBot="1">
      <c r="A17" s="44" t="s">
        <v>13</v>
      </c>
      <c r="B17" s="19"/>
      <c r="C17" s="19"/>
      <c r="D17" s="19"/>
      <c r="E17" s="51"/>
      <c r="F17" s="51"/>
      <c r="G17" s="51"/>
    </row>
    <row r="18" spans="1:8" ht="22.5" customHeight="1">
      <c r="A18" s="40" t="s">
        <v>14</v>
      </c>
      <c r="B18" s="115"/>
      <c r="C18" s="116"/>
      <c r="D18" s="113" t="s">
        <v>19</v>
      </c>
      <c r="E18" s="121"/>
      <c r="F18" s="121"/>
      <c r="G18" s="113" t="s">
        <v>28</v>
      </c>
      <c r="H18" s="114"/>
    </row>
    <row r="19" spans="1:8" ht="22.5" customHeight="1">
      <c r="A19" s="41" t="s">
        <v>20</v>
      </c>
      <c r="B19" s="120"/>
      <c r="C19" s="120"/>
      <c r="D19" s="109" t="s">
        <v>27</v>
      </c>
      <c r="E19" s="110"/>
      <c r="F19" s="111"/>
      <c r="G19" s="109" t="s">
        <v>24</v>
      </c>
      <c r="H19" s="112"/>
    </row>
    <row r="20" spans="1:8" ht="22.5" customHeight="1">
      <c r="A20" s="54" t="s">
        <v>15</v>
      </c>
      <c r="B20" s="82"/>
      <c r="C20" s="82"/>
      <c r="D20" s="82"/>
      <c r="E20" s="82"/>
      <c r="F20" s="82"/>
      <c r="G20" s="82"/>
      <c r="H20" s="83"/>
    </row>
    <row r="21" spans="1:8" ht="24.75" customHeight="1">
      <c r="A21" s="84" t="s">
        <v>50</v>
      </c>
      <c r="B21" s="85"/>
      <c r="C21" s="85"/>
      <c r="D21" s="85"/>
      <c r="E21" s="85"/>
      <c r="F21" s="85"/>
      <c r="G21" s="85"/>
      <c r="H21" s="86"/>
    </row>
    <row r="22" spans="1:8" ht="22.5" customHeight="1">
      <c r="A22" s="52" t="s">
        <v>16</v>
      </c>
      <c r="B22" s="53" t="s">
        <v>6</v>
      </c>
      <c r="C22" s="53" t="s">
        <v>17</v>
      </c>
      <c r="D22" s="53" t="s">
        <v>7</v>
      </c>
      <c r="E22" s="106" t="s">
        <v>29</v>
      </c>
      <c r="F22" s="107"/>
      <c r="G22" s="107"/>
      <c r="H22" s="108"/>
    </row>
    <row r="23" spans="1:8" ht="22.5" customHeight="1">
      <c r="A23" s="20" t="s">
        <v>21</v>
      </c>
      <c r="B23" s="76">
        <v>1100</v>
      </c>
      <c r="C23" s="21">
        <v>0</v>
      </c>
      <c r="D23" s="22">
        <f>B23*C23</f>
        <v>0</v>
      </c>
      <c r="E23" s="89" t="s">
        <v>30</v>
      </c>
      <c r="F23" s="90"/>
      <c r="G23" s="90"/>
      <c r="H23" s="91"/>
    </row>
    <row r="24" spans="1:8" ht="22.5" customHeight="1">
      <c r="A24" s="20" t="s">
        <v>2</v>
      </c>
      <c r="B24" s="76">
        <v>900</v>
      </c>
      <c r="C24" s="21">
        <v>0</v>
      </c>
      <c r="D24" s="22">
        <f>B24*C24</f>
        <v>0</v>
      </c>
      <c r="E24" s="89"/>
      <c r="F24" s="90"/>
      <c r="G24" s="90"/>
      <c r="H24" s="91"/>
    </row>
    <row r="25" spans="1:8" ht="22.5" customHeight="1">
      <c r="A25" s="20" t="s">
        <v>3</v>
      </c>
      <c r="B25" s="76">
        <v>700</v>
      </c>
      <c r="C25" s="21">
        <v>0</v>
      </c>
      <c r="D25" s="22">
        <f>B25*C25</f>
        <v>0</v>
      </c>
      <c r="E25" s="89"/>
      <c r="F25" s="90"/>
      <c r="G25" s="90"/>
      <c r="H25" s="91"/>
    </row>
    <row r="26" spans="1:8" ht="22.5" customHeight="1">
      <c r="A26" s="23" t="s">
        <v>4</v>
      </c>
      <c r="B26" s="77">
        <v>600</v>
      </c>
      <c r="C26" s="24">
        <v>0</v>
      </c>
      <c r="D26" s="25">
        <f>B26*C26</f>
        <v>0</v>
      </c>
      <c r="E26" s="89"/>
      <c r="F26" s="90"/>
      <c r="G26" s="90"/>
      <c r="H26" s="91"/>
    </row>
    <row r="27" spans="1:8" ht="22.5" customHeight="1">
      <c r="A27" s="26" t="s">
        <v>5</v>
      </c>
      <c r="B27" s="27"/>
      <c r="C27" s="28">
        <f>SUM(C23:C26)</f>
        <v>0</v>
      </c>
      <c r="D27" s="29">
        <f>SUM(D23:D26)</f>
        <v>0</v>
      </c>
      <c r="E27" s="89"/>
      <c r="F27" s="90"/>
      <c r="G27" s="90"/>
      <c r="H27" s="91"/>
    </row>
    <row r="28" spans="1:9" s="4" customFormat="1" ht="24.75" customHeight="1">
      <c r="A28" s="101" t="s">
        <v>32</v>
      </c>
      <c r="B28" s="102"/>
      <c r="C28" s="102"/>
      <c r="D28" s="103"/>
      <c r="E28" s="78" t="s">
        <v>31</v>
      </c>
      <c r="F28" s="79"/>
      <c r="G28" s="79"/>
      <c r="H28" s="80"/>
      <c r="I28"/>
    </row>
    <row r="29" spans="1:9" s="4" customFormat="1" ht="22.5" customHeight="1">
      <c r="A29" s="42" t="s">
        <v>1</v>
      </c>
      <c r="B29" s="30" t="s">
        <v>6</v>
      </c>
      <c r="C29" s="30" t="s">
        <v>18</v>
      </c>
      <c r="D29" s="30" t="s">
        <v>7</v>
      </c>
      <c r="E29" s="92" t="s">
        <v>47</v>
      </c>
      <c r="F29" s="93"/>
      <c r="G29" s="93"/>
      <c r="H29" s="94"/>
      <c r="I29"/>
    </row>
    <row r="30" spans="1:9" s="3" customFormat="1" ht="22.5" customHeight="1">
      <c r="A30" s="20" t="s">
        <v>2</v>
      </c>
      <c r="B30" s="76">
        <v>950</v>
      </c>
      <c r="C30" s="21">
        <v>0</v>
      </c>
      <c r="D30" s="22">
        <f>B30*C30</f>
        <v>0</v>
      </c>
      <c r="E30" s="95"/>
      <c r="F30" s="96"/>
      <c r="G30" s="96"/>
      <c r="H30" s="97"/>
      <c r="I30"/>
    </row>
    <row r="31" spans="1:17" s="5" customFormat="1" ht="22.5" customHeight="1">
      <c r="A31" s="20" t="s">
        <v>3</v>
      </c>
      <c r="B31" s="76">
        <v>750</v>
      </c>
      <c r="C31" s="21">
        <v>0</v>
      </c>
      <c r="D31" s="22">
        <f>B31*C31</f>
        <v>0</v>
      </c>
      <c r="E31" s="95"/>
      <c r="F31" s="96"/>
      <c r="G31" s="96"/>
      <c r="H31" s="97"/>
      <c r="I31" s="13"/>
      <c r="J31" s="13"/>
      <c r="K31" s="48"/>
      <c r="L31" s="49"/>
      <c r="M31"/>
      <c r="N31"/>
      <c r="O31"/>
      <c r="P31"/>
      <c r="Q31"/>
    </row>
    <row r="32" spans="1:17" s="6" customFormat="1" ht="22.5" customHeight="1">
      <c r="A32" s="23" t="s">
        <v>4</v>
      </c>
      <c r="B32" s="77">
        <v>650</v>
      </c>
      <c r="C32" s="31">
        <v>0</v>
      </c>
      <c r="D32" s="25">
        <f>B32*C32</f>
        <v>0</v>
      </c>
      <c r="E32" s="95"/>
      <c r="F32" s="96"/>
      <c r="G32" s="96"/>
      <c r="H32" s="97"/>
      <c r="I32" s="14"/>
      <c r="J32" s="14"/>
      <c r="K32" s="88"/>
      <c r="L32" s="88"/>
      <c r="M32"/>
      <c r="N32"/>
      <c r="O32"/>
      <c r="P32"/>
      <c r="Q32"/>
    </row>
    <row r="33" spans="1:12" ht="22.5" customHeight="1" thickBot="1">
      <c r="A33" s="43" t="s">
        <v>5</v>
      </c>
      <c r="B33" s="37"/>
      <c r="C33" s="38">
        <f>SUM(C30:C32)</f>
        <v>0</v>
      </c>
      <c r="D33" s="39">
        <f>SUM(D30:D32)</f>
        <v>0</v>
      </c>
      <c r="E33" s="98"/>
      <c r="F33" s="99"/>
      <c r="G33" s="99"/>
      <c r="H33" s="100"/>
      <c r="K33" s="50"/>
      <c r="L33" s="50"/>
    </row>
    <row r="34" spans="1:12" ht="9.75" customHeight="1">
      <c r="A34" s="32"/>
      <c r="B34" s="33"/>
      <c r="C34" s="34"/>
      <c r="D34" s="35"/>
      <c r="E34" s="36"/>
      <c r="F34" s="36"/>
      <c r="G34" s="36"/>
      <c r="H34" s="1"/>
      <c r="K34" s="104"/>
      <c r="L34" s="104"/>
    </row>
    <row r="35" spans="1:12" ht="23.25" customHeight="1">
      <c r="A35" s="57" t="s">
        <v>34</v>
      </c>
      <c r="B35" s="47"/>
      <c r="C35" s="47"/>
      <c r="D35" s="47"/>
      <c r="E35" s="47"/>
      <c r="F35" s="47"/>
      <c r="G35" s="47"/>
      <c r="H35" s="1"/>
      <c r="K35" s="1"/>
      <c r="L35" s="1"/>
    </row>
    <row r="36" spans="1:8" ht="26.25" customHeight="1">
      <c r="A36" s="81" t="s">
        <v>48</v>
      </c>
      <c r="B36" s="81"/>
      <c r="C36" s="81"/>
      <c r="D36" s="81"/>
      <c r="E36" s="81"/>
      <c r="F36" s="81"/>
      <c r="G36" s="81"/>
      <c r="H36" s="81"/>
    </row>
    <row r="37" spans="1:10" ht="21.75" customHeight="1">
      <c r="A37" s="87" t="s">
        <v>52</v>
      </c>
      <c r="B37" s="87"/>
      <c r="C37" s="87"/>
      <c r="D37" s="87"/>
      <c r="E37" s="87"/>
      <c r="F37" s="87"/>
      <c r="G37" s="87"/>
      <c r="H37" s="87"/>
      <c r="I37" s="15"/>
      <c r="J37" s="15"/>
    </row>
    <row r="38" spans="1:10" ht="21.75" customHeight="1">
      <c r="A38" s="75"/>
      <c r="B38" s="75"/>
      <c r="C38" s="75"/>
      <c r="D38" s="75"/>
      <c r="E38" s="75"/>
      <c r="F38" s="75"/>
      <c r="G38" s="75"/>
      <c r="H38" s="75"/>
      <c r="I38" s="15"/>
      <c r="J38" s="15"/>
    </row>
    <row r="39" spans="1:17" s="12" customFormat="1" ht="21.75" customHeight="1">
      <c r="A39" s="75"/>
      <c r="B39" s="75"/>
      <c r="C39" s="75"/>
      <c r="D39" s="75"/>
      <c r="E39" s="75"/>
      <c r="F39" s="75"/>
      <c r="G39" s="75"/>
      <c r="H39" s="75"/>
      <c r="I39" s="16"/>
      <c r="J39" s="16"/>
      <c r="M39"/>
      <c r="N39"/>
      <c r="O39"/>
      <c r="P39"/>
      <c r="Q39"/>
    </row>
    <row r="40" spans="1:8" ht="18" customHeight="1">
      <c r="A40" s="55"/>
      <c r="B40" s="55"/>
      <c r="C40" s="55"/>
      <c r="D40" s="55"/>
      <c r="E40" s="55"/>
      <c r="F40" s="55"/>
      <c r="G40" s="55"/>
      <c r="H40" s="55"/>
    </row>
    <row r="41" ht="18" customHeight="1"/>
    <row r="42" ht="18" customHeight="1"/>
    <row r="43" spans="1:7" ht="19.5">
      <c r="A43" s="9"/>
      <c r="B43" s="8"/>
      <c r="C43" s="8"/>
      <c r="D43" s="8"/>
      <c r="E43" s="7"/>
      <c r="F43" s="7"/>
      <c r="G43" s="7"/>
    </row>
    <row r="44" spans="1:7" ht="19.5">
      <c r="A44" s="9"/>
      <c r="B44" s="8"/>
      <c r="C44" s="8"/>
      <c r="D44" s="8"/>
      <c r="E44" s="7"/>
      <c r="F44" s="7"/>
      <c r="G44" s="7"/>
    </row>
    <row r="45" spans="1:7" ht="19.5">
      <c r="A45" s="9"/>
      <c r="B45" s="8"/>
      <c r="C45" s="8"/>
      <c r="D45" s="8"/>
      <c r="E45" s="7"/>
      <c r="F45" s="7"/>
      <c r="G45" s="7"/>
    </row>
    <row r="46" spans="1:7" ht="19.5">
      <c r="A46" s="9"/>
      <c r="B46" s="8"/>
      <c r="C46" s="8"/>
      <c r="D46" s="8"/>
      <c r="E46" s="7"/>
      <c r="F46" s="7"/>
      <c r="G46" s="7"/>
    </row>
    <row r="47" spans="1:7" ht="19.5">
      <c r="A47" s="9"/>
      <c r="B47" s="8"/>
      <c r="C47" s="8" t="s">
        <v>8</v>
      </c>
      <c r="D47" s="8"/>
      <c r="E47" s="7"/>
      <c r="F47" s="7"/>
      <c r="G47" s="7"/>
    </row>
    <row r="48" spans="1:7" ht="19.5">
      <c r="A48" s="9"/>
      <c r="B48" s="8"/>
      <c r="C48" s="8"/>
      <c r="D48" s="8"/>
      <c r="E48" s="7"/>
      <c r="F48" s="7"/>
      <c r="G48" s="7"/>
    </row>
    <row r="49" spans="1:7" ht="19.5">
      <c r="A49" s="9"/>
      <c r="B49" s="8"/>
      <c r="C49" s="8"/>
      <c r="D49" s="8"/>
      <c r="E49" s="7"/>
      <c r="F49" s="7"/>
      <c r="G49" s="7"/>
    </row>
    <row r="50" spans="1:7" ht="19.5">
      <c r="A50" s="9"/>
      <c r="B50" s="8"/>
      <c r="C50" s="8"/>
      <c r="D50" s="8"/>
      <c r="E50" s="7"/>
      <c r="F50" s="7"/>
      <c r="G50" s="7"/>
    </row>
    <row r="51" spans="1:7" ht="19.5">
      <c r="A51" s="9"/>
      <c r="B51" s="8"/>
      <c r="C51" s="8"/>
      <c r="D51" s="8"/>
      <c r="E51" s="7"/>
      <c r="F51" s="7"/>
      <c r="G51" s="7"/>
    </row>
    <row r="52" spans="1:7" ht="19.5">
      <c r="A52" s="9"/>
      <c r="B52" s="8"/>
      <c r="C52" s="8"/>
      <c r="D52" s="8"/>
      <c r="E52" s="7"/>
      <c r="F52" s="7"/>
      <c r="G52" s="7"/>
    </row>
    <row r="53" spans="1:7" ht="19.5">
      <c r="A53" s="9"/>
      <c r="B53" s="8"/>
      <c r="C53" s="8"/>
      <c r="D53" s="8"/>
      <c r="E53" s="7"/>
      <c r="F53" s="7"/>
      <c r="G53" s="7"/>
    </row>
    <row r="54" spans="1:7" ht="19.5">
      <c r="A54" s="9"/>
      <c r="B54" s="8"/>
      <c r="C54" s="8"/>
      <c r="D54" s="8"/>
      <c r="E54" s="7"/>
      <c r="F54" s="7"/>
      <c r="G54" s="7"/>
    </row>
    <row r="55" spans="1:7" ht="19.5">
      <c r="A55" s="9"/>
      <c r="B55" s="8"/>
      <c r="C55" s="8"/>
      <c r="D55" s="8"/>
      <c r="E55" s="7"/>
      <c r="F55" s="7"/>
      <c r="G55" s="7"/>
    </row>
    <row r="56" spans="1:7" ht="19.5">
      <c r="A56" s="9"/>
      <c r="B56" s="8"/>
      <c r="C56" s="8"/>
      <c r="D56" s="8"/>
      <c r="E56" s="7"/>
      <c r="F56" s="7"/>
      <c r="G56" s="7"/>
    </row>
    <row r="57" spans="1:7" ht="19.5">
      <c r="A57" s="9"/>
      <c r="B57" s="8"/>
      <c r="C57" s="8"/>
      <c r="D57" s="8"/>
      <c r="E57" s="7"/>
      <c r="F57" s="7"/>
      <c r="G57" s="7"/>
    </row>
    <row r="58" spans="1:7" ht="19.5">
      <c r="A58" s="9"/>
      <c r="B58" s="8"/>
      <c r="C58" s="8"/>
      <c r="D58" s="8"/>
      <c r="E58" s="7"/>
      <c r="F58" s="7"/>
      <c r="G58" s="7"/>
    </row>
    <row r="59" spans="1:7" ht="19.5">
      <c r="A59" s="9"/>
      <c r="B59" s="8"/>
      <c r="C59" s="8"/>
      <c r="D59" s="8"/>
      <c r="E59" s="7"/>
      <c r="F59" s="7"/>
      <c r="G59" s="7"/>
    </row>
    <row r="60" spans="1:7" ht="19.5">
      <c r="A60" s="9"/>
      <c r="B60" s="8"/>
      <c r="C60" s="8"/>
      <c r="D60" s="8"/>
      <c r="E60" s="7"/>
      <c r="F60" s="7"/>
      <c r="G60" s="7"/>
    </row>
    <row r="61" spans="1:7" ht="19.5">
      <c r="A61" s="9"/>
      <c r="B61" s="8"/>
      <c r="C61" s="8"/>
      <c r="D61" s="8"/>
      <c r="E61" s="7"/>
      <c r="F61" s="7"/>
      <c r="G61" s="7"/>
    </row>
    <row r="62" spans="1:7" ht="19.5">
      <c r="A62" s="9"/>
      <c r="B62" s="8"/>
      <c r="C62" s="8"/>
      <c r="D62" s="8"/>
      <c r="E62" s="7"/>
      <c r="F62" s="7"/>
      <c r="G62" s="7"/>
    </row>
    <row r="63" spans="1:7" ht="19.5">
      <c r="A63" s="9"/>
      <c r="B63" s="8"/>
      <c r="C63" s="8"/>
      <c r="D63" s="8"/>
      <c r="E63" s="7"/>
      <c r="F63" s="7"/>
      <c r="G63" s="7"/>
    </row>
    <row r="64" spans="1:7" ht="19.5">
      <c r="A64" s="9"/>
      <c r="B64" s="8"/>
      <c r="C64" s="8"/>
      <c r="D64" s="8"/>
      <c r="E64" s="7"/>
      <c r="F64" s="7"/>
      <c r="G64" s="7"/>
    </row>
    <row r="65" spans="1:7" ht="19.5">
      <c r="A65" s="9"/>
      <c r="B65" s="8"/>
      <c r="C65" s="8"/>
      <c r="D65" s="8"/>
      <c r="E65" s="7"/>
      <c r="F65" s="7"/>
      <c r="G65" s="7"/>
    </row>
    <row r="66" spans="1:7" ht="19.5">
      <c r="A66" s="9"/>
      <c r="B66" s="8"/>
      <c r="C66" s="8"/>
      <c r="D66" s="8"/>
      <c r="E66" s="7"/>
      <c r="F66" s="7"/>
      <c r="G66" s="7"/>
    </row>
    <row r="67" spans="1:7" ht="19.5">
      <c r="A67" s="9"/>
      <c r="B67" s="8"/>
      <c r="C67" s="8"/>
      <c r="D67" s="8"/>
      <c r="E67" s="7"/>
      <c r="F67" s="7"/>
      <c r="G67" s="7"/>
    </row>
    <row r="68" spans="1:7" ht="16.5">
      <c r="A68" s="2"/>
      <c r="B68" s="2"/>
      <c r="C68" s="2"/>
      <c r="D68" s="2"/>
      <c r="E68" s="1"/>
      <c r="F68" s="1"/>
      <c r="G68" s="1"/>
    </row>
    <row r="69" spans="1:7" ht="16.5">
      <c r="A69" s="11"/>
      <c r="B69" s="11"/>
      <c r="C69" s="11"/>
      <c r="D69" s="11"/>
      <c r="E69" s="2"/>
      <c r="F69" s="2"/>
      <c r="G69" s="2"/>
    </row>
    <row r="70" spans="1:7" ht="16.5">
      <c r="A70" s="10"/>
      <c r="B70" s="10"/>
      <c r="C70" s="10"/>
      <c r="D70" s="10"/>
      <c r="E70" s="11"/>
      <c r="F70" s="11"/>
      <c r="G70" s="11"/>
    </row>
    <row r="71" spans="1:7" ht="16.5">
      <c r="A71" s="10"/>
      <c r="B71" s="10"/>
      <c r="C71" s="10"/>
      <c r="D71" s="10"/>
      <c r="E71" s="10"/>
      <c r="F71" s="10"/>
      <c r="G71" s="10"/>
    </row>
    <row r="72" spans="5:7" ht="16.5">
      <c r="E72" s="10"/>
      <c r="F72" s="10"/>
      <c r="G72" s="10"/>
    </row>
  </sheetData>
  <sheetProtection/>
  <mergeCells count="20">
    <mergeCell ref="A1:H3"/>
    <mergeCell ref="E22:H22"/>
    <mergeCell ref="D19:F19"/>
    <mergeCell ref="G19:H19"/>
    <mergeCell ref="G18:H18"/>
    <mergeCell ref="B18:C18"/>
    <mergeCell ref="A4:H4"/>
    <mergeCell ref="A5:H11"/>
    <mergeCell ref="B19:C19"/>
    <mergeCell ref="D18:F18"/>
    <mergeCell ref="E28:H28"/>
    <mergeCell ref="A36:H36"/>
    <mergeCell ref="B20:H20"/>
    <mergeCell ref="A21:H21"/>
    <mergeCell ref="A37:H37"/>
    <mergeCell ref="K32:L32"/>
    <mergeCell ref="E23:H27"/>
    <mergeCell ref="E29:H33"/>
    <mergeCell ref="A28:D28"/>
    <mergeCell ref="K34:L34"/>
  </mergeCells>
  <hyperlinks>
    <hyperlink ref="B16" r:id="rId1" display="rerumpeach@gmail.com"/>
  </hyperlinks>
  <printOptions horizontalCentered="1" verticalCentered="1"/>
  <pageMargins left="0.31496062992125984" right="0.31496062992125984" top="0.2362204724409449" bottom="0.2362204724409449" header="0.3937007874015748" footer="0.2362204724409449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4"/>
  <sheetViews>
    <sheetView showGridLines="0" zoomScalePageLayoutView="0" workbookViewId="0" topLeftCell="A1">
      <selection activeCell="A1" sqref="A1"/>
    </sheetView>
  </sheetViews>
  <sheetFormatPr defaultColWidth="9.00390625" defaultRowHeight="16.5"/>
  <cols>
    <col min="1" max="1" width="1.00390625" style="0" customWidth="1"/>
    <col min="2" max="2" width="56.375" style="0" customWidth="1"/>
    <col min="3" max="3" width="1.37890625" style="0" customWidth="1"/>
    <col min="4" max="4" width="4.875" style="0" customWidth="1"/>
    <col min="5" max="6" width="14.00390625" style="0" customWidth="1"/>
  </cols>
  <sheetData>
    <row r="1" spans="2:6" ht="16.5">
      <c r="B1" s="58" t="s">
        <v>36</v>
      </c>
      <c r="C1" s="58"/>
      <c r="D1" s="66"/>
      <c r="E1" s="66"/>
      <c r="F1" s="66"/>
    </row>
    <row r="2" spans="2:6" ht="16.5">
      <c r="B2" s="58" t="s">
        <v>37</v>
      </c>
      <c r="C2" s="58"/>
      <c r="D2" s="66"/>
      <c r="E2" s="66"/>
      <c r="F2" s="66"/>
    </row>
    <row r="3" spans="2:6" ht="16.5">
      <c r="B3" s="59"/>
      <c r="C3" s="59"/>
      <c r="D3" s="67"/>
      <c r="E3" s="67"/>
      <c r="F3" s="67"/>
    </row>
    <row r="4" spans="2:6" ht="33">
      <c r="B4" s="59" t="s">
        <v>38</v>
      </c>
      <c r="C4" s="59"/>
      <c r="D4" s="67"/>
      <c r="E4" s="67"/>
      <c r="F4" s="67"/>
    </row>
    <row r="5" spans="2:6" ht="16.5">
      <c r="B5" s="59"/>
      <c r="C5" s="59"/>
      <c r="D5" s="67"/>
      <c r="E5" s="67"/>
      <c r="F5" s="67"/>
    </row>
    <row r="6" spans="2:6" ht="16.5">
      <c r="B6" s="58" t="s">
        <v>39</v>
      </c>
      <c r="C6" s="58"/>
      <c r="D6" s="66"/>
      <c r="E6" s="66" t="s">
        <v>40</v>
      </c>
      <c r="F6" s="66" t="s">
        <v>41</v>
      </c>
    </row>
    <row r="7" spans="2:6" ht="17.25" thickBot="1">
      <c r="B7" s="59"/>
      <c r="C7" s="59"/>
      <c r="D7" s="67"/>
      <c r="E7" s="67"/>
      <c r="F7" s="67"/>
    </row>
    <row r="8" spans="2:6" ht="33">
      <c r="B8" s="60" t="s">
        <v>42</v>
      </c>
      <c r="C8" s="61"/>
      <c r="D8" s="68"/>
      <c r="E8" s="68">
        <v>2</v>
      </c>
      <c r="F8" s="69"/>
    </row>
    <row r="9" spans="2:6" ht="50.25" thickBot="1">
      <c r="B9" s="62"/>
      <c r="C9" s="63"/>
      <c r="D9" s="70"/>
      <c r="E9" s="71" t="s">
        <v>43</v>
      </c>
      <c r="F9" s="72" t="s">
        <v>44</v>
      </c>
    </row>
    <row r="10" spans="2:6" ht="16.5">
      <c r="B10" s="59"/>
      <c r="C10" s="59"/>
      <c r="D10" s="67"/>
      <c r="E10" s="67"/>
      <c r="F10" s="67"/>
    </row>
    <row r="11" spans="2:6" ht="16.5">
      <c r="B11" s="59"/>
      <c r="C11" s="59"/>
      <c r="D11" s="67"/>
      <c r="E11" s="67"/>
      <c r="F11" s="67"/>
    </row>
    <row r="12" spans="2:6" ht="16.5">
      <c r="B12" s="58" t="s">
        <v>45</v>
      </c>
      <c r="C12" s="58"/>
      <c r="D12" s="66"/>
      <c r="E12" s="66"/>
      <c r="F12" s="66"/>
    </row>
    <row r="13" spans="2:6" ht="17.25" thickBot="1">
      <c r="B13" s="59"/>
      <c r="C13" s="59"/>
      <c r="D13" s="67"/>
      <c r="E13" s="67"/>
      <c r="F13" s="67"/>
    </row>
    <row r="14" spans="2:6" ht="33.75" thickBot="1">
      <c r="B14" s="64" t="s">
        <v>46</v>
      </c>
      <c r="C14" s="65"/>
      <c r="D14" s="73"/>
      <c r="E14" s="73">
        <v>9</v>
      </c>
      <c r="F14" s="74" t="s">
        <v>44</v>
      </c>
    </row>
  </sheetData>
  <sheetProtection/>
  <hyperlinks>
    <hyperlink ref="E9" location="'2020阿朗水蜜桃訂購單 '!A1:Q74" display="'2020阿朗水蜜桃訂購單 '!A1:Q7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Ruby Chang</dc:creator>
  <cp:keywords/>
  <dc:description/>
  <cp:lastModifiedBy>user</cp:lastModifiedBy>
  <cp:lastPrinted>2022-06-04T08:24:33Z</cp:lastPrinted>
  <dcterms:created xsi:type="dcterms:W3CDTF">1997-01-14T01:50:29Z</dcterms:created>
  <dcterms:modified xsi:type="dcterms:W3CDTF">2022-06-14T07:43:45Z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